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570"/>
  </bookViews>
  <sheets>
    <sheet name="总成绩" sheetId="1" r:id="rId1"/>
  </sheets>
  <definedNames>
    <definedName name="_xlnm._FilterDatabase" localSheetId="0" hidden="1">总成绩!$A$2:$J$70</definedName>
    <definedName name="_xlnm.Print_Titles" localSheetId="0">总成绩!$1:$2</definedName>
  </definedNames>
  <calcPr calcId="124519"/>
</workbook>
</file>

<file path=xl/calcChain.xml><?xml version="1.0" encoding="utf-8"?>
<calcChain xmlns="http://schemas.openxmlformats.org/spreadsheetml/2006/main">
  <c r="I70" i="1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I3"/>
</calcChain>
</file>

<file path=xl/sharedStrings.xml><?xml version="1.0" encoding="utf-8"?>
<sst xmlns="http://schemas.openxmlformats.org/spreadsheetml/2006/main" count="283" uniqueCount="154">
  <si>
    <t>考号</t>
  </si>
  <si>
    <t>姓名</t>
  </si>
  <si>
    <t>性别</t>
  </si>
  <si>
    <t>报考单位</t>
  </si>
  <si>
    <t>笔试成绩</t>
  </si>
  <si>
    <t>专业能力测试成绩</t>
  </si>
  <si>
    <t>面试成绩</t>
  </si>
  <si>
    <t>总成绩</t>
  </si>
  <si>
    <t>3130</t>
  </si>
  <si>
    <t>邓小燕</t>
  </si>
  <si>
    <t>女</t>
  </si>
  <si>
    <t>1花溪街道新建幼儿园</t>
  </si>
  <si>
    <t>2916</t>
  </si>
  <si>
    <t>吴高艳</t>
  </si>
  <si>
    <t>1325</t>
  </si>
  <si>
    <t>程湛斐</t>
  </si>
  <si>
    <t>0709</t>
  </si>
  <si>
    <t>王丽</t>
  </si>
  <si>
    <t>1625</t>
  </si>
  <si>
    <t>李玉容</t>
  </si>
  <si>
    <t>1015</t>
  </si>
  <si>
    <t>周思港</t>
  </si>
  <si>
    <t>2309</t>
  </si>
  <si>
    <t>邓丽娟</t>
  </si>
  <si>
    <t>2324</t>
  </si>
  <si>
    <t>张宇</t>
  </si>
  <si>
    <t>1428</t>
  </si>
  <si>
    <t>陈灵苗</t>
  </si>
  <si>
    <t>1322</t>
  </si>
  <si>
    <t>王银春</t>
  </si>
  <si>
    <t>2819</t>
  </si>
  <si>
    <t>王兴</t>
  </si>
  <si>
    <t>2界石镇新建幼儿园</t>
  </si>
  <si>
    <t>1223</t>
  </si>
  <si>
    <t>谭丹</t>
  </si>
  <si>
    <t>0326</t>
  </si>
  <si>
    <t>马敏</t>
  </si>
  <si>
    <t>0817</t>
  </si>
  <si>
    <t>张春荣</t>
  </si>
  <si>
    <t>1922</t>
  </si>
  <si>
    <t>赖玉曼</t>
  </si>
  <si>
    <t>1115</t>
  </si>
  <si>
    <t>王芳芳</t>
  </si>
  <si>
    <t>3306</t>
  </si>
  <si>
    <t>何鲜</t>
  </si>
  <si>
    <t>1710</t>
  </si>
  <si>
    <t>刘姣</t>
  </si>
  <si>
    <t>0814</t>
  </si>
  <si>
    <t>向明晴</t>
  </si>
  <si>
    <t>1608</t>
  </si>
  <si>
    <t>薛倩</t>
  </si>
  <si>
    <t>缺考</t>
  </si>
  <si>
    <t>0815</t>
  </si>
  <si>
    <t>万莉</t>
  </si>
  <si>
    <t>3李家沱街道新建幼儿园</t>
  </si>
  <si>
    <t>2629</t>
  </si>
  <si>
    <t>晏姗</t>
  </si>
  <si>
    <t>2603</t>
  </si>
  <si>
    <t>潘欣愉</t>
  </si>
  <si>
    <t>2522</t>
  </si>
  <si>
    <t>郑露</t>
  </si>
  <si>
    <t>0716</t>
  </si>
  <si>
    <t>任冬雪</t>
  </si>
  <si>
    <t>2627</t>
  </si>
  <si>
    <t>阳镇竹</t>
  </si>
  <si>
    <t>2904</t>
  </si>
  <si>
    <t>覃颖</t>
  </si>
  <si>
    <t>1315</t>
  </si>
  <si>
    <t>张涵琪</t>
  </si>
  <si>
    <t>3212</t>
  </si>
  <si>
    <t>刘巧超</t>
  </si>
  <si>
    <t>0618</t>
  </si>
  <si>
    <t>王月月</t>
  </si>
  <si>
    <t>2230</t>
  </si>
  <si>
    <t>徐思雨</t>
  </si>
  <si>
    <t>2902</t>
  </si>
  <si>
    <t>刘霞</t>
  </si>
  <si>
    <t>0220</t>
  </si>
  <si>
    <t>方燕琼</t>
  </si>
  <si>
    <t>0622</t>
  </si>
  <si>
    <t>何静</t>
  </si>
  <si>
    <t>0211</t>
  </si>
  <si>
    <t>喻婷婷</t>
  </si>
  <si>
    <t>3104</t>
  </si>
  <si>
    <t>盛活琳</t>
  </si>
  <si>
    <t>3204</t>
  </si>
  <si>
    <t>张艺凡</t>
  </si>
  <si>
    <t>2810</t>
  </si>
  <si>
    <t>张艺珍</t>
  </si>
  <si>
    <t>1808</t>
  </si>
  <si>
    <t>宋颖婕</t>
  </si>
  <si>
    <t>1601</t>
  </si>
  <si>
    <t>王小雪</t>
  </si>
  <si>
    <t>0210</t>
  </si>
  <si>
    <t>王月</t>
  </si>
  <si>
    <t>0225</t>
  </si>
  <si>
    <t>刘敏</t>
  </si>
  <si>
    <t>1520</t>
  </si>
  <si>
    <t>谭和钰</t>
  </si>
  <si>
    <t>3123</t>
  </si>
  <si>
    <t>黄雪姣</t>
  </si>
  <si>
    <t>0323</t>
  </si>
  <si>
    <t>向晓珊</t>
  </si>
  <si>
    <t>1020</t>
  </si>
  <si>
    <t>周江燕</t>
  </si>
  <si>
    <t>2203</t>
  </si>
  <si>
    <t>邓海燕</t>
  </si>
  <si>
    <t>4麻柳镇、木洞镇、南彭街道、南泉街道新建幼儿园</t>
  </si>
  <si>
    <t>2328</t>
  </si>
  <si>
    <t>王容</t>
  </si>
  <si>
    <t>0721</t>
  </si>
  <si>
    <t>周鑫</t>
  </si>
  <si>
    <t>2722</t>
  </si>
  <si>
    <t>杨春燕</t>
  </si>
  <si>
    <t>3407</t>
  </si>
  <si>
    <t>莫洁</t>
  </si>
  <si>
    <t>0410</t>
  </si>
  <si>
    <t>秦小惠</t>
  </si>
  <si>
    <t>3411</t>
  </si>
  <si>
    <t>金迎春</t>
  </si>
  <si>
    <t>1429</t>
  </si>
  <si>
    <t>周鹏程</t>
  </si>
  <si>
    <t>男</t>
  </si>
  <si>
    <t>2506</t>
  </si>
  <si>
    <t>周燕</t>
  </si>
  <si>
    <t>0315</t>
  </si>
  <si>
    <t>易元</t>
  </si>
  <si>
    <t>2616</t>
  </si>
  <si>
    <t>黄莹</t>
  </si>
  <si>
    <t>5鱼洞街道、龙洲湾街道新建幼儿园</t>
  </si>
  <si>
    <t>0918</t>
  </si>
  <si>
    <t>张凤林</t>
  </si>
  <si>
    <t>2518</t>
  </si>
  <si>
    <t>王灿</t>
  </si>
  <si>
    <t>0421</t>
  </si>
  <si>
    <t>叶洪兰</t>
  </si>
  <si>
    <t>2914</t>
  </si>
  <si>
    <t>杨光露</t>
  </si>
  <si>
    <t>1804</t>
  </si>
  <si>
    <t>刘凤</t>
  </si>
  <si>
    <t>1519</t>
  </si>
  <si>
    <t>谭晓琳</t>
  </si>
  <si>
    <t>2903</t>
  </si>
  <si>
    <t>左巧</t>
  </si>
  <si>
    <t>0713</t>
  </si>
  <si>
    <t>李建红</t>
  </si>
  <si>
    <t>0406</t>
  </si>
  <si>
    <t>马小妯</t>
  </si>
  <si>
    <t>1806</t>
  </si>
  <si>
    <t>马妍秋</t>
  </si>
  <si>
    <t>3217</t>
  </si>
  <si>
    <t>文鑫垚</t>
  </si>
  <si>
    <t>序号</t>
    <phoneticPr fontId="1" type="noConversion"/>
  </si>
  <si>
    <t>巴南区2018年公开招聘幼儿教师总成绩公布</t>
    <phoneticPr fontId="1" type="noConversion"/>
  </si>
</sst>
</file>

<file path=xl/styles.xml><?xml version="1.0" encoding="utf-8"?>
<styleSheet xmlns="http://schemas.openxmlformats.org/spreadsheetml/2006/main">
  <fonts count="8">
    <font>
      <sz val="10"/>
      <name val="Arial"/>
      <family val="2"/>
      <charset val="134"/>
    </font>
    <font>
      <sz val="9"/>
      <name val="Arial"/>
      <family val="2"/>
      <charset val="134"/>
    </font>
    <font>
      <sz val="16"/>
      <name val="方正小标宋_GBK"/>
      <family val="4"/>
      <charset val="134"/>
    </font>
    <font>
      <b/>
      <sz val="10"/>
      <name val="Arial"/>
      <family val="2"/>
      <charset val="134"/>
    </font>
    <font>
      <sz val="10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6"/>
      <name val="宋体"/>
      <family val="3"/>
      <charset val="134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5"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</cellStyleXfs>
  <cellXfs count="13">
    <xf numFmtId="0" fontId="0" fillId="0" borderId="0" xfId="0"/>
    <xf numFmtId="0" fontId="2" fillId="0" borderId="0" xfId="0" applyFont="1" applyBorder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 shrinkToFit="1"/>
    </xf>
    <xf numFmtId="0" fontId="0" fillId="0" borderId="0" xfId="0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 shrinkToFit="1"/>
    </xf>
    <xf numFmtId="0" fontId="7" fillId="0" borderId="1" xfId="0" applyFont="1" applyBorder="1" applyAlignment="1">
      <alignment horizontal="center" vertical="center"/>
    </xf>
  </cellXfs>
  <cellStyles count="25">
    <cellStyle name="20% - 着色 1" xfId="1"/>
    <cellStyle name="20% - 着色 2" xfId="2"/>
    <cellStyle name="20% - 着色 3" xfId="3"/>
    <cellStyle name="20% - 着色 4" xfId="4"/>
    <cellStyle name="20% - 着色 5" xfId="5"/>
    <cellStyle name="20% - 着色 6" xfId="6"/>
    <cellStyle name="40% - 着色 1" xfId="7"/>
    <cellStyle name="40% - 着色 2" xfId="8"/>
    <cellStyle name="40% - 着色 3" xfId="9"/>
    <cellStyle name="40% - 着色 4" xfId="10"/>
    <cellStyle name="40% - 着色 5" xfId="11"/>
    <cellStyle name="40% - 着色 6" xfId="12"/>
    <cellStyle name="60% - 着色 1" xfId="13"/>
    <cellStyle name="60% - 着色 2" xfId="14"/>
    <cellStyle name="60% - 着色 3" xfId="15"/>
    <cellStyle name="60% - 着色 4" xfId="16"/>
    <cellStyle name="60% - 着色 5" xfId="17"/>
    <cellStyle name="60% - 着色 6" xfId="18"/>
    <cellStyle name="常规" xfId="0" builtinId="0"/>
    <cellStyle name="着色 1" xfId="19"/>
    <cellStyle name="着色 2" xfId="20"/>
    <cellStyle name="着色 3" xfId="21"/>
    <cellStyle name="着色 4" xfId="22"/>
    <cellStyle name="着色 5" xfId="23"/>
    <cellStyle name="着色 6" xfId="2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70"/>
  <sheetViews>
    <sheetView tabSelected="1" topLeftCell="A64" workbookViewId="0">
      <selection activeCell="O63" sqref="O63"/>
    </sheetView>
  </sheetViews>
  <sheetFormatPr defaultColWidth="9.140625" defaultRowHeight="12.75"/>
  <cols>
    <col min="1" max="1" width="4.5703125" customWidth="1"/>
    <col min="2" max="2" width="7.85546875" customWidth="1"/>
    <col min="3" max="3" width="8.7109375" customWidth="1"/>
    <col min="4" max="4" width="4.140625" customWidth="1"/>
    <col min="5" max="5" width="27" customWidth="1"/>
    <col min="6" max="6" width="6.28515625" customWidth="1"/>
    <col min="7" max="8" width="9" customWidth="1"/>
    <col min="9" max="9" width="10" customWidth="1"/>
    <col min="10" max="10" width="10.7109375" customWidth="1"/>
  </cols>
  <sheetData>
    <row r="1" spans="1:10" ht="29.25" customHeight="1">
      <c r="A1" s="12" t="s">
        <v>153</v>
      </c>
      <c r="B1" s="12"/>
      <c r="C1" s="12"/>
      <c r="D1" s="12"/>
      <c r="E1" s="12"/>
      <c r="F1" s="12"/>
      <c r="G1" s="12"/>
      <c r="H1" s="12"/>
      <c r="I1" s="12"/>
      <c r="J1" s="1"/>
    </row>
    <row r="2" spans="1:10" s="3" customFormat="1" ht="34.9" customHeight="1">
      <c r="A2" s="2" t="s">
        <v>152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</row>
    <row r="3" spans="1:10" ht="19.899999999999999" customHeight="1">
      <c r="A3" s="9">
        <v>1</v>
      </c>
      <c r="B3" s="10" t="s">
        <v>8</v>
      </c>
      <c r="C3" s="10" t="s">
        <v>9</v>
      </c>
      <c r="D3" s="10" t="s">
        <v>10</v>
      </c>
      <c r="E3" s="11" t="s">
        <v>11</v>
      </c>
      <c r="F3" s="10">
        <v>83</v>
      </c>
      <c r="G3" s="10">
        <v>81.7</v>
      </c>
      <c r="H3" s="10">
        <v>82.4</v>
      </c>
      <c r="I3" s="10">
        <f t="shared" ref="I3:I21" si="0">ROUND(F3*0.3+G3*0.3+H3*0.4,2)</f>
        <v>82.37</v>
      </c>
      <c r="J3" s="6"/>
    </row>
    <row r="4" spans="1:10" ht="19.899999999999999" customHeight="1">
      <c r="A4" s="8">
        <v>2</v>
      </c>
      <c r="B4" s="4" t="s">
        <v>12</v>
      </c>
      <c r="C4" s="4" t="s">
        <v>13</v>
      </c>
      <c r="D4" s="4" t="s">
        <v>10</v>
      </c>
      <c r="E4" s="5" t="s">
        <v>11</v>
      </c>
      <c r="F4" s="4">
        <v>80</v>
      </c>
      <c r="G4" s="4">
        <v>82.5</v>
      </c>
      <c r="H4" s="4">
        <v>82</v>
      </c>
      <c r="I4" s="4">
        <f t="shared" si="0"/>
        <v>81.55</v>
      </c>
      <c r="J4" s="6"/>
    </row>
    <row r="5" spans="1:10" ht="19.899999999999999" customHeight="1">
      <c r="A5" s="8">
        <v>3</v>
      </c>
      <c r="B5" s="4" t="s">
        <v>14</v>
      </c>
      <c r="C5" s="4" t="s">
        <v>15</v>
      </c>
      <c r="D5" s="4" t="s">
        <v>10</v>
      </c>
      <c r="E5" s="5" t="s">
        <v>11</v>
      </c>
      <c r="F5" s="4">
        <v>76</v>
      </c>
      <c r="G5" s="4">
        <v>84.9</v>
      </c>
      <c r="H5" s="4">
        <v>81.400000000000006</v>
      </c>
      <c r="I5" s="4">
        <f t="shared" si="0"/>
        <v>80.83</v>
      </c>
      <c r="J5" s="6"/>
    </row>
    <row r="6" spans="1:10" ht="19.899999999999999" customHeight="1">
      <c r="A6" s="8">
        <v>4</v>
      </c>
      <c r="B6" s="4" t="s">
        <v>16</v>
      </c>
      <c r="C6" s="4" t="s">
        <v>17</v>
      </c>
      <c r="D6" s="4" t="s">
        <v>10</v>
      </c>
      <c r="E6" s="5" t="s">
        <v>11</v>
      </c>
      <c r="F6" s="4">
        <v>75</v>
      </c>
      <c r="G6" s="4">
        <v>82.3</v>
      </c>
      <c r="H6" s="4">
        <v>81.599999999999994</v>
      </c>
      <c r="I6" s="4">
        <f t="shared" si="0"/>
        <v>79.83</v>
      </c>
      <c r="J6" s="6"/>
    </row>
    <row r="7" spans="1:10" ht="19.899999999999999" customHeight="1">
      <c r="A7" s="8">
        <v>5</v>
      </c>
      <c r="B7" s="4" t="s">
        <v>18</v>
      </c>
      <c r="C7" s="4" t="s">
        <v>19</v>
      </c>
      <c r="D7" s="4" t="s">
        <v>10</v>
      </c>
      <c r="E7" s="5" t="s">
        <v>11</v>
      </c>
      <c r="F7" s="4">
        <v>74</v>
      </c>
      <c r="G7" s="4">
        <v>84.2</v>
      </c>
      <c r="H7" s="4">
        <v>80</v>
      </c>
      <c r="I7" s="4">
        <f t="shared" si="0"/>
        <v>79.459999999999994</v>
      </c>
      <c r="J7" s="6"/>
    </row>
    <row r="8" spans="1:10" ht="19.899999999999999" customHeight="1">
      <c r="A8" s="8">
        <v>6</v>
      </c>
      <c r="B8" s="4" t="s">
        <v>20</v>
      </c>
      <c r="C8" s="4" t="s">
        <v>21</v>
      </c>
      <c r="D8" s="4" t="s">
        <v>10</v>
      </c>
      <c r="E8" s="5" t="s">
        <v>11</v>
      </c>
      <c r="F8" s="4">
        <v>71</v>
      </c>
      <c r="G8" s="4">
        <v>81.400000000000006</v>
      </c>
      <c r="H8" s="4">
        <v>82.4</v>
      </c>
      <c r="I8" s="4">
        <f t="shared" si="0"/>
        <v>78.680000000000007</v>
      </c>
      <c r="J8" s="6"/>
    </row>
    <row r="9" spans="1:10" ht="19.899999999999999" customHeight="1">
      <c r="A9" s="8">
        <v>7</v>
      </c>
      <c r="B9" s="4" t="s">
        <v>22</v>
      </c>
      <c r="C9" s="4" t="s">
        <v>23</v>
      </c>
      <c r="D9" s="4" t="s">
        <v>10</v>
      </c>
      <c r="E9" s="5" t="s">
        <v>11</v>
      </c>
      <c r="F9" s="4">
        <v>71</v>
      </c>
      <c r="G9" s="4">
        <v>80.5</v>
      </c>
      <c r="H9" s="4">
        <v>78.599999999999994</v>
      </c>
      <c r="I9" s="4">
        <f t="shared" si="0"/>
        <v>76.89</v>
      </c>
      <c r="J9" s="6"/>
    </row>
    <row r="10" spans="1:10" ht="19.899999999999999" customHeight="1">
      <c r="A10" s="8">
        <v>8</v>
      </c>
      <c r="B10" s="4" t="s">
        <v>24</v>
      </c>
      <c r="C10" s="4" t="s">
        <v>25</v>
      </c>
      <c r="D10" s="4" t="s">
        <v>10</v>
      </c>
      <c r="E10" s="5" t="s">
        <v>11</v>
      </c>
      <c r="F10" s="4">
        <v>74</v>
      </c>
      <c r="G10" s="4">
        <v>77.400000000000006</v>
      </c>
      <c r="H10" s="4">
        <v>78.400000000000006</v>
      </c>
      <c r="I10" s="4">
        <f t="shared" si="0"/>
        <v>76.78</v>
      </c>
      <c r="J10" s="6"/>
    </row>
    <row r="11" spans="1:10" ht="19.899999999999999" customHeight="1">
      <c r="A11" s="8">
        <v>9</v>
      </c>
      <c r="B11" s="4" t="s">
        <v>26</v>
      </c>
      <c r="C11" s="4" t="s">
        <v>27</v>
      </c>
      <c r="D11" s="4" t="s">
        <v>10</v>
      </c>
      <c r="E11" s="5" t="s">
        <v>11</v>
      </c>
      <c r="F11" s="4">
        <v>72</v>
      </c>
      <c r="G11" s="4">
        <v>79.3</v>
      </c>
      <c r="H11" s="4">
        <v>76</v>
      </c>
      <c r="I11" s="4">
        <f t="shared" si="0"/>
        <v>75.790000000000006</v>
      </c>
      <c r="J11" s="6"/>
    </row>
    <row r="12" spans="1:10" ht="19.899999999999999" customHeight="1">
      <c r="A12" s="8">
        <v>10</v>
      </c>
      <c r="B12" s="4" t="s">
        <v>28</v>
      </c>
      <c r="C12" s="4" t="s">
        <v>29</v>
      </c>
      <c r="D12" s="4" t="s">
        <v>10</v>
      </c>
      <c r="E12" s="5" t="s">
        <v>11</v>
      </c>
      <c r="F12" s="4">
        <v>71</v>
      </c>
      <c r="G12" s="4">
        <v>84.4</v>
      </c>
      <c r="H12" s="4">
        <v>64.599999999999994</v>
      </c>
      <c r="I12" s="4">
        <f t="shared" si="0"/>
        <v>72.459999999999994</v>
      </c>
      <c r="J12" s="6"/>
    </row>
    <row r="13" spans="1:10" ht="21" customHeight="1">
      <c r="A13" s="8">
        <v>11</v>
      </c>
      <c r="B13" s="4" t="s">
        <v>30</v>
      </c>
      <c r="C13" s="4" t="s">
        <v>31</v>
      </c>
      <c r="D13" s="4" t="s">
        <v>10</v>
      </c>
      <c r="E13" s="5" t="s">
        <v>32</v>
      </c>
      <c r="F13" s="4">
        <v>82</v>
      </c>
      <c r="G13" s="4">
        <v>84.8</v>
      </c>
      <c r="H13" s="4">
        <v>77.8</v>
      </c>
      <c r="I13" s="4">
        <f t="shared" si="0"/>
        <v>81.16</v>
      </c>
      <c r="J13" s="6"/>
    </row>
    <row r="14" spans="1:10" ht="21" customHeight="1">
      <c r="A14" s="8">
        <v>12</v>
      </c>
      <c r="B14" s="4" t="s">
        <v>33</v>
      </c>
      <c r="C14" s="4" t="s">
        <v>34</v>
      </c>
      <c r="D14" s="4" t="s">
        <v>10</v>
      </c>
      <c r="E14" s="5" t="s">
        <v>32</v>
      </c>
      <c r="F14" s="4">
        <v>75</v>
      </c>
      <c r="G14" s="4">
        <v>87.1</v>
      </c>
      <c r="H14" s="4">
        <v>80.8</v>
      </c>
      <c r="I14" s="4">
        <f t="shared" si="0"/>
        <v>80.95</v>
      </c>
      <c r="J14" s="6"/>
    </row>
    <row r="15" spans="1:10" ht="21" customHeight="1">
      <c r="A15" s="8">
        <v>13</v>
      </c>
      <c r="B15" s="4" t="s">
        <v>35</v>
      </c>
      <c r="C15" s="4" t="s">
        <v>36</v>
      </c>
      <c r="D15" s="4" t="s">
        <v>10</v>
      </c>
      <c r="E15" s="5" t="s">
        <v>32</v>
      </c>
      <c r="F15" s="4">
        <v>78</v>
      </c>
      <c r="G15" s="4">
        <v>82.1</v>
      </c>
      <c r="H15" s="4">
        <v>80.8</v>
      </c>
      <c r="I15" s="4">
        <f t="shared" si="0"/>
        <v>80.349999999999994</v>
      </c>
      <c r="J15" s="6"/>
    </row>
    <row r="16" spans="1:10" ht="21" customHeight="1">
      <c r="A16" s="8">
        <v>14</v>
      </c>
      <c r="B16" s="4" t="s">
        <v>37</v>
      </c>
      <c r="C16" s="4" t="s">
        <v>38</v>
      </c>
      <c r="D16" s="4" t="s">
        <v>10</v>
      </c>
      <c r="E16" s="5" t="s">
        <v>32</v>
      </c>
      <c r="F16" s="4">
        <v>75</v>
      </c>
      <c r="G16" s="4">
        <v>81.5</v>
      </c>
      <c r="H16" s="4">
        <v>83.2</v>
      </c>
      <c r="I16" s="4">
        <f t="shared" si="0"/>
        <v>80.23</v>
      </c>
      <c r="J16" s="6"/>
    </row>
    <row r="17" spans="1:10" ht="21" customHeight="1">
      <c r="A17" s="8">
        <v>15</v>
      </c>
      <c r="B17" s="4" t="s">
        <v>39</v>
      </c>
      <c r="C17" s="4" t="s">
        <v>40</v>
      </c>
      <c r="D17" s="4" t="s">
        <v>10</v>
      </c>
      <c r="E17" s="5" t="s">
        <v>32</v>
      </c>
      <c r="F17" s="4">
        <v>77</v>
      </c>
      <c r="G17" s="4">
        <v>81.7</v>
      </c>
      <c r="H17" s="4">
        <v>81.2</v>
      </c>
      <c r="I17" s="4">
        <f t="shared" si="0"/>
        <v>80.09</v>
      </c>
      <c r="J17" s="6"/>
    </row>
    <row r="18" spans="1:10" ht="21" customHeight="1">
      <c r="A18" s="8">
        <v>16</v>
      </c>
      <c r="B18" s="4" t="s">
        <v>41</v>
      </c>
      <c r="C18" s="4" t="s">
        <v>42</v>
      </c>
      <c r="D18" s="4" t="s">
        <v>10</v>
      </c>
      <c r="E18" s="5" t="s">
        <v>32</v>
      </c>
      <c r="F18" s="4">
        <v>80</v>
      </c>
      <c r="G18" s="4">
        <v>78.2</v>
      </c>
      <c r="H18" s="4">
        <v>81.2</v>
      </c>
      <c r="I18" s="4">
        <f t="shared" si="0"/>
        <v>79.94</v>
      </c>
      <c r="J18" s="6"/>
    </row>
    <row r="19" spans="1:10" ht="21" customHeight="1">
      <c r="A19" s="8">
        <v>17</v>
      </c>
      <c r="B19" s="4" t="s">
        <v>43</v>
      </c>
      <c r="C19" s="4" t="s">
        <v>44</v>
      </c>
      <c r="D19" s="4" t="s">
        <v>10</v>
      </c>
      <c r="E19" s="5" t="s">
        <v>32</v>
      </c>
      <c r="F19" s="4">
        <v>73</v>
      </c>
      <c r="G19" s="4">
        <v>82.8</v>
      </c>
      <c r="H19" s="4">
        <v>81.599999999999994</v>
      </c>
      <c r="I19" s="4">
        <f t="shared" si="0"/>
        <v>79.38</v>
      </c>
      <c r="J19" s="6"/>
    </row>
    <row r="20" spans="1:10" ht="21" customHeight="1">
      <c r="A20" s="8">
        <v>18</v>
      </c>
      <c r="B20" s="4" t="s">
        <v>45</v>
      </c>
      <c r="C20" s="4" t="s">
        <v>46</v>
      </c>
      <c r="D20" s="4" t="s">
        <v>10</v>
      </c>
      <c r="E20" s="5" t="s">
        <v>32</v>
      </c>
      <c r="F20" s="4">
        <v>73</v>
      </c>
      <c r="G20" s="4">
        <v>81.3</v>
      </c>
      <c r="H20" s="4">
        <v>81.400000000000006</v>
      </c>
      <c r="I20" s="4">
        <f t="shared" si="0"/>
        <v>78.849999999999994</v>
      </c>
      <c r="J20" s="6"/>
    </row>
    <row r="21" spans="1:10" ht="21" customHeight="1">
      <c r="A21" s="8">
        <v>19</v>
      </c>
      <c r="B21" s="4" t="s">
        <v>47</v>
      </c>
      <c r="C21" s="4" t="s">
        <v>48</v>
      </c>
      <c r="D21" s="4" t="s">
        <v>10</v>
      </c>
      <c r="E21" s="5" t="s">
        <v>32</v>
      </c>
      <c r="F21" s="4">
        <v>80</v>
      </c>
      <c r="G21" s="4">
        <v>77.5</v>
      </c>
      <c r="H21" s="4">
        <v>75.8</v>
      </c>
      <c r="I21" s="4">
        <f t="shared" si="0"/>
        <v>77.569999999999993</v>
      </c>
      <c r="J21" s="6"/>
    </row>
    <row r="22" spans="1:10" ht="21" customHeight="1">
      <c r="A22" s="8">
        <v>20</v>
      </c>
      <c r="B22" s="4" t="s">
        <v>49</v>
      </c>
      <c r="C22" s="4" t="s">
        <v>50</v>
      </c>
      <c r="D22" s="4" t="s">
        <v>10</v>
      </c>
      <c r="E22" s="5" t="s">
        <v>32</v>
      </c>
      <c r="F22" s="4">
        <v>76</v>
      </c>
      <c r="G22" s="4">
        <v>78.5</v>
      </c>
      <c r="H22" s="7" t="s">
        <v>51</v>
      </c>
      <c r="I22" s="4">
        <f>ROUND(F22*0.3+G22*0.3,2)</f>
        <v>46.35</v>
      </c>
      <c r="J22" s="6"/>
    </row>
    <row r="23" spans="1:10" ht="21" customHeight="1">
      <c r="A23" s="8">
        <v>21</v>
      </c>
      <c r="B23" s="4" t="s">
        <v>52</v>
      </c>
      <c r="C23" s="4" t="s">
        <v>53</v>
      </c>
      <c r="D23" s="4" t="s">
        <v>10</v>
      </c>
      <c r="E23" s="5" t="s">
        <v>54</v>
      </c>
      <c r="F23" s="4">
        <v>75</v>
      </c>
      <c r="G23" s="4">
        <v>86</v>
      </c>
      <c r="H23" s="4">
        <v>87.2</v>
      </c>
      <c r="I23" s="4">
        <f t="shared" ref="I23:I70" si="1">ROUND(F23*0.3+G23*0.3+H23*0.4,2)</f>
        <v>83.18</v>
      </c>
      <c r="J23" s="6"/>
    </row>
    <row r="24" spans="1:10" ht="21" customHeight="1">
      <c r="A24" s="8">
        <v>22</v>
      </c>
      <c r="B24" s="4" t="s">
        <v>55</v>
      </c>
      <c r="C24" s="4" t="s">
        <v>56</v>
      </c>
      <c r="D24" s="4" t="s">
        <v>10</v>
      </c>
      <c r="E24" s="5" t="s">
        <v>54</v>
      </c>
      <c r="F24" s="4">
        <v>73</v>
      </c>
      <c r="G24" s="4">
        <v>85.4</v>
      </c>
      <c r="H24" s="4">
        <v>85.6</v>
      </c>
      <c r="I24" s="4">
        <f t="shared" si="1"/>
        <v>81.760000000000005</v>
      </c>
      <c r="J24" s="6"/>
    </row>
    <row r="25" spans="1:10" ht="21" customHeight="1">
      <c r="A25" s="8">
        <v>23</v>
      </c>
      <c r="B25" s="4" t="s">
        <v>57</v>
      </c>
      <c r="C25" s="4" t="s">
        <v>58</v>
      </c>
      <c r="D25" s="4" t="s">
        <v>10</v>
      </c>
      <c r="E25" s="5" t="s">
        <v>54</v>
      </c>
      <c r="F25" s="4">
        <v>74</v>
      </c>
      <c r="G25" s="4">
        <v>82.2</v>
      </c>
      <c r="H25" s="4">
        <v>85.6</v>
      </c>
      <c r="I25" s="4">
        <f t="shared" si="1"/>
        <v>81.099999999999994</v>
      </c>
      <c r="J25" s="6"/>
    </row>
    <row r="26" spans="1:10" ht="21" customHeight="1">
      <c r="A26" s="8">
        <v>24</v>
      </c>
      <c r="B26" s="4" t="s">
        <v>59</v>
      </c>
      <c r="C26" s="4" t="s">
        <v>60</v>
      </c>
      <c r="D26" s="4" t="s">
        <v>10</v>
      </c>
      <c r="E26" s="5" t="s">
        <v>54</v>
      </c>
      <c r="F26" s="4">
        <v>79</v>
      </c>
      <c r="G26" s="4">
        <v>83.4</v>
      </c>
      <c r="H26" s="4">
        <v>78</v>
      </c>
      <c r="I26" s="4">
        <f t="shared" si="1"/>
        <v>79.92</v>
      </c>
      <c r="J26" s="6"/>
    </row>
    <row r="27" spans="1:10" ht="21" customHeight="1">
      <c r="A27" s="8">
        <v>25</v>
      </c>
      <c r="B27" s="4" t="s">
        <v>61</v>
      </c>
      <c r="C27" s="4" t="s">
        <v>62</v>
      </c>
      <c r="D27" s="4" t="s">
        <v>10</v>
      </c>
      <c r="E27" s="5" t="s">
        <v>54</v>
      </c>
      <c r="F27" s="4">
        <v>73</v>
      </c>
      <c r="G27" s="4">
        <v>83</v>
      </c>
      <c r="H27" s="4">
        <v>82</v>
      </c>
      <c r="I27" s="4">
        <f t="shared" si="1"/>
        <v>79.599999999999994</v>
      </c>
      <c r="J27" s="6"/>
    </row>
    <row r="28" spans="1:10" ht="21" customHeight="1">
      <c r="A28" s="8">
        <v>26</v>
      </c>
      <c r="B28" s="4" t="s">
        <v>63</v>
      </c>
      <c r="C28" s="4" t="s">
        <v>64</v>
      </c>
      <c r="D28" s="4" t="s">
        <v>10</v>
      </c>
      <c r="E28" s="5" t="s">
        <v>54</v>
      </c>
      <c r="F28" s="4">
        <v>75</v>
      </c>
      <c r="G28" s="4">
        <v>82.6</v>
      </c>
      <c r="H28" s="4">
        <v>80.400000000000006</v>
      </c>
      <c r="I28" s="4">
        <f t="shared" si="1"/>
        <v>79.44</v>
      </c>
      <c r="J28" s="6"/>
    </row>
    <row r="29" spans="1:10" ht="21" customHeight="1">
      <c r="A29" s="8">
        <v>27</v>
      </c>
      <c r="B29" s="4" t="s">
        <v>65</v>
      </c>
      <c r="C29" s="4" t="s">
        <v>66</v>
      </c>
      <c r="D29" s="4" t="s">
        <v>10</v>
      </c>
      <c r="E29" s="5" t="s">
        <v>54</v>
      </c>
      <c r="F29" s="4">
        <v>84</v>
      </c>
      <c r="G29" s="4">
        <v>79.2</v>
      </c>
      <c r="H29" s="4">
        <v>76</v>
      </c>
      <c r="I29" s="4">
        <f t="shared" si="1"/>
        <v>79.36</v>
      </c>
      <c r="J29" s="6"/>
    </row>
    <row r="30" spans="1:10" ht="21" customHeight="1">
      <c r="A30" s="8">
        <v>28</v>
      </c>
      <c r="B30" s="4" t="s">
        <v>67</v>
      </c>
      <c r="C30" s="4" t="s">
        <v>68</v>
      </c>
      <c r="D30" s="4" t="s">
        <v>10</v>
      </c>
      <c r="E30" s="5" t="s">
        <v>54</v>
      </c>
      <c r="F30" s="4">
        <v>73</v>
      </c>
      <c r="G30" s="4">
        <v>81.2</v>
      </c>
      <c r="H30" s="4">
        <v>82.6</v>
      </c>
      <c r="I30" s="4">
        <f t="shared" si="1"/>
        <v>79.3</v>
      </c>
      <c r="J30" s="6"/>
    </row>
    <row r="31" spans="1:10" ht="21" customHeight="1">
      <c r="A31" s="8">
        <v>29</v>
      </c>
      <c r="B31" s="4" t="s">
        <v>69</v>
      </c>
      <c r="C31" s="4" t="s">
        <v>70</v>
      </c>
      <c r="D31" s="4" t="s">
        <v>10</v>
      </c>
      <c r="E31" s="5" t="s">
        <v>54</v>
      </c>
      <c r="F31" s="4">
        <v>78</v>
      </c>
      <c r="G31" s="4">
        <v>82</v>
      </c>
      <c r="H31" s="4">
        <v>77.8</v>
      </c>
      <c r="I31" s="4">
        <f t="shared" si="1"/>
        <v>79.12</v>
      </c>
      <c r="J31" s="6"/>
    </row>
    <row r="32" spans="1:10" ht="21" customHeight="1">
      <c r="A32" s="8">
        <v>30</v>
      </c>
      <c r="B32" s="4" t="s">
        <v>71</v>
      </c>
      <c r="C32" s="4" t="s">
        <v>72</v>
      </c>
      <c r="D32" s="4" t="s">
        <v>10</v>
      </c>
      <c r="E32" s="5" t="s">
        <v>54</v>
      </c>
      <c r="F32" s="4">
        <v>77</v>
      </c>
      <c r="G32" s="4">
        <v>82.4</v>
      </c>
      <c r="H32" s="4">
        <v>77</v>
      </c>
      <c r="I32" s="4">
        <f t="shared" si="1"/>
        <v>78.62</v>
      </c>
      <c r="J32" s="6"/>
    </row>
    <row r="33" spans="1:10" ht="21" customHeight="1">
      <c r="A33" s="8">
        <v>31</v>
      </c>
      <c r="B33" s="4" t="s">
        <v>73</v>
      </c>
      <c r="C33" s="4" t="s">
        <v>74</v>
      </c>
      <c r="D33" s="4" t="s">
        <v>10</v>
      </c>
      <c r="E33" s="5" t="s">
        <v>54</v>
      </c>
      <c r="F33" s="4">
        <v>83</v>
      </c>
      <c r="G33" s="4">
        <v>79.599999999999994</v>
      </c>
      <c r="H33" s="4">
        <v>74.2</v>
      </c>
      <c r="I33" s="4">
        <f t="shared" si="1"/>
        <v>78.459999999999994</v>
      </c>
      <c r="J33" s="6"/>
    </row>
    <row r="34" spans="1:10" ht="21" customHeight="1">
      <c r="A34" s="8">
        <v>32</v>
      </c>
      <c r="B34" s="4" t="s">
        <v>75</v>
      </c>
      <c r="C34" s="4" t="s">
        <v>76</v>
      </c>
      <c r="D34" s="4" t="s">
        <v>10</v>
      </c>
      <c r="E34" s="5" t="s">
        <v>54</v>
      </c>
      <c r="F34" s="4">
        <v>76</v>
      </c>
      <c r="G34" s="4">
        <v>78.8</v>
      </c>
      <c r="H34" s="4">
        <v>79.8</v>
      </c>
      <c r="I34" s="4">
        <f t="shared" si="1"/>
        <v>78.36</v>
      </c>
      <c r="J34" s="6"/>
    </row>
    <row r="35" spans="1:10" ht="21" customHeight="1">
      <c r="A35" s="8">
        <v>33</v>
      </c>
      <c r="B35" s="4" t="s">
        <v>77</v>
      </c>
      <c r="C35" s="4" t="s">
        <v>78</v>
      </c>
      <c r="D35" s="4" t="s">
        <v>10</v>
      </c>
      <c r="E35" s="5" t="s">
        <v>54</v>
      </c>
      <c r="F35" s="4">
        <v>84</v>
      </c>
      <c r="G35" s="4">
        <v>75.400000000000006</v>
      </c>
      <c r="H35" s="4">
        <v>75.400000000000006</v>
      </c>
      <c r="I35" s="4">
        <f t="shared" si="1"/>
        <v>77.98</v>
      </c>
      <c r="J35" s="6"/>
    </row>
    <row r="36" spans="1:10" ht="21" customHeight="1">
      <c r="A36" s="8">
        <v>34</v>
      </c>
      <c r="B36" s="4" t="s">
        <v>79</v>
      </c>
      <c r="C36" s="4" t="s">
        <v>80</v>
      </c>
      <c r="D36" s="4" t="s">
        <v>10</v>
      </c>
      <c r="E36" s="5" t="s">
        <v>54</v>
      </c>
      <c r="F36" s="4">
        <v>79</v>
      </c>
      <c r="G36" s="4">
        <v>78.8</v>
      </c>
      <c r="H36" s="4">
        <v>76.599999999999994</v>
      </c>
      <c r="I36" s="4">
        <f t="shared" si="1"/>
        <v>77.98</v>
      </c>
      <c r="J36" s="6"/>
    </row>
    <row r="37" spans="1:10" ht="21" customHeight="1">
      <c r="A37" s="8">
        <v>35</v>
      </c>
      <c r="B37" s="4" t="s">
        <v>81</v>
      </c>
      <c r="C37" s="4" t="s">
        <v>82</v>
      </c>
      <c r="D37" s="4" t="s">
        <v>10</v>
      </c>
      <c r="E37" s="5" t="s">
        <v>54</v>
      </c>
      <c r="F37" s="4">
        <v>79</v>
      </c>
      <c r="G37" s="4">
        <v>80.400000000000006</v>
      </c>
      <c r="H37" s="4">
        <v>74.599999999999994</v>
      </c>
      <c r="I37" s="4">
        <f t="shared" si="1"/>
        <v>77.66</v>
      </c>
      <c r="J37" s="6"/>
    </row>
    <row r="38" spans="1:10" ht="21" customHeight="1">
      <c r="A38" s="8">
        <v>36</v>
      </c>
      <c r="B38" s="4" t="s">
        <v>83</v>
      </c>
      <c r="C38" s="4" t="s">
        <v>84</v>
      </c>
      <c r="D38" s="4" t="s">
        <v>10</v>
      </c>
      <c r="E38" s="5" t="s">
        <v>54</v>
      </c>
      <c r="F38" s="4">
        <v>78</v>
      </c>
      <c r="G38" s="4">
        <v>77.8</v>
      </c>
      <c r="H38" s="4">
        <v>77.2</v>
      </c>
      <c r="I38" s="4">
        <f t="shared" si="1"/>
        <v>77.62</v>
      </c>
      <c r="J38" s="6"/>
    </row>
    <row r="39" spans="1:10" ht="21" customHeight="1">
      <c r="A39" s="8">
        <v>37</v>
      </c>
      <c r="B39" s="4" t="s">
        <v>85</v>
      </c>
      <c r="C39" s="4" t="s">
        <v>86</v>
      </c>
      <c r="D39" s="4" t="s">
        <v>10</v>
      </c>
      <c r="E39" s="5" t="s">
        <v>54</v>
      </c>
      <c r="F39" s="4">
        <v>79</v>
      </c>
      <c r="G39" s="4">
        <v>79.400000000000006</v>
      </c>
      <c r="H39" s="4">
        <v>75.2</v>
      </c>
      <c r="I39" s="4">
        <f t="shared" si="1"/>
        <v>77.599999999999994</v>
      </c>
      <c r="J39" s="6"/>
    </row>
    <row r="40" spans="1:10" ht="21" customHeight="1">
      <c r="A40" s="8">
        <v>38</v>
      </c>
      <c r="B40" s="4" t="s">
        <v>87</v>
      </c>
      <c r="C40" s="4" t="s">
        <v>88</v>
      </c>
      <c r="D40" s="4" t="s">
        <v>10</v>
      </c>
      <c r="E40" s="5" t="s">
        <v>54</v>
      </c>
      <c r="F40" s="4">
        <v>78</v>
      </c>
      <c r="G40" s="4">
        <v>79.8</v>
      </c>
      <c r="H40" s="4">
        <v>75</v>
      </c>
      <c r="I40" s="4">
        <f t="shared" si="1"/>
        <v>77.34</v>
      </c>
      <c r="J40" s="6"/>
    </row>
    <row r="41" spans="1:10" ht="21" customHeight="1">
      <c r="A41" s="8">
        <v>39</v>
      </c>
      <c r="B41" s="4" t="s">
        <v>89</v>
      </c>
      <c r="C41" s="4" t="s">
        <v>90</v>
      </c>
      <c r="D41" s="4" t="s">
        <v>10</v>
      </c>
      <c r="E41" s="5" t="s">
        <v>54</v>
      </c>
      <c r="F41" s="4">
        <v>78</v>
      </c>
      <c r="G41" s="4">
        <v>78.599999999999994</v>
      </c>
      <c r="H41" s="4">
        <v>75.8</v>
      </c>
      <c r="I41" s="4">
        <f t="shared" si="1"/>
        <v>77.3</v>
      </c>
      <c r="J41" s="6"/>
    </row>
    <row r="42" spans="1:10" ht="21" customHeight="1">
      <c r="A42" s="8">
        <v>40</v>
      </c>
      <c r="B42" s="4" t="s">
        <v>91</v>
      </c>
      <c r="C42" s="4" t="s">
        <v>92</v>
      </c>
      <c r="D42" s="4" t="s">
        <v>10</v>
      </c>
      <c r="E42" s="5" t="s">
        <v>54</v>
      </c>
      <c r="F42" s="4">
        <v>74</v>
      </c>
      <c r="G42" s="4">
        <v>81.2</v>
      </c>
      <c r="H42" s="4">
        <v>76.400000000000006</v>
      </c>
      <c r="I42" s="4">
        <f t="shared" si="1"/>
        <v>77.12</v>
      </c>
      <c r="J42" s="6"/>
    </row>
    <row r="43" spans="1:10" ht="21" customHeight="1">
      <c r="A43" s="8">
        <v>41</v>
      </c>
      <c r="B43" s="4" t="s">
        <v>93</v>
      </c>
      <c r="C43" s="4" t="s">
        <v>94</v>
      </c>
      <c r="D43" s="4" t="s">
        <v>10</v>
      </c>
      <c r="E43" s="5" t="s">
        <v>54</v>
      </c>
      <c r="F43" s="4">
        <v>77</v>
      </c>
      <c r="G43" s="4">
        <v>76.2</v>
      </c>
      <c r="H43" s="4">
        <v>77.8</v>
      </c>
      <c r="I43" s="4">
        <f t="shared" si="1"/>
        <v>77.08</v>
      </c>
      <c r="J43" s="6"/>
    </row>
    <row r="44" spans="1:10" ht="21" customHeight="1">
      <c r="A44" s="8">
        <v>42</v>
      </c>
      <c r="B44" s="4" t="s">
        <v>95</v>
      </c>
      <c r="C44" s="4" t="s">
        <v>96</v>
      </c>
      <c r="D44" s="4" t="s">
        <v>10</v>
      </c>
      <c r="E44" s="5" t="s">
        <v>54</v>
      </c>
      <c r="F44" s="4">
        <v>74</v>
      </c>
      <c r="G44" s="4">
        <v>79.599999999999994</v>
      </c>
      <c r="H44" s="4">
        <v>76.400000000000006</v>
      </c>
      <c r="I44" s="4">
        <f t="shared" si="1"/>
        <v>76.64</v>
      </c>
      <c r="J44" s="6"/>
    </row>
    <row r="45" spans="1:10" ht="21" customHeight="1">
      <c r="A45" s="8">
        <v>43</v>
      </c>
      <c r="B45" s="4" t="s">
        <v>97</v>
      </c>
      <c r="C45" s="4" t="s">
        <v>98</v>
      </c>
      <c r="D45" s="4" t="s">
        <v>10</v>
      </c>
      <c r="E45" s="5" t="s">
        <v>54</v>
      </c>
      <c r="F45" s="4">
        <v>78</v>
      </c>
      <c r="G45" s="4">
        <v>75.8</v>
      </c>
      <c r="H45" s="4">
        <v>76</v>
      </c>
      <c r="I45" s="4">
        <f t="shared" si="1"/>
        <v>76.540000000000006</v>
      </c>
      <c r="J45" s="6"/>
    </row>
    <row r="46" spans="1:10" ht="21" customHeight="1">
      <c r="A46" s="8">
        <v>44</v>
      </c>
      <c r="B46" s="4" t="s">
        <v>99</v>
      </c>
      <c r="C46" s="4" t="s">
        <v>100</v>
      </c>
      <c r="D46" s="4" t="s">
        <v>10</v>
      </c>
      <c r="E46" s="5" t="s">
        <v>54</v>
      </c>
      <c r="F46" s="4">
        <v>78</v>
      </c>
      <c r="G46" s="4">
        <v>78.2</v>
      </c>
      <c r="H46" s="4">
        <v>74</v>
      </c>
      <c r="I46" s="4">
        <f t="shared" si="1"/>
        <v>76.459999999999994</v>
      </c>
      <c r="J46" s="6"/>
    </row>
    <row r="47" spans="1:10" ht="21" customHeight="1">
      <c r="A47" s="8">
        <v>45</v>
      </c>
      <c r="B47" s="4" t="s">
        <v>101</v>
      </c>
      <c r="C47" s="4" t="s">
        <v>102</v>
      </c>
      <c r="D47" s="4" t="s">
        <v>10</v>
      </c>
      <c r="E47" s="5" t="s">
        <v>54</v>
      </c>
      <c r="F47" s="4">
        <v>80</v>
      </c>
      <c r="G47" s="4">
        <v>73.400000000000006</v>
      </c>
      <c r="H47" s="4">
        <v>74.8</v>
      </c>
      <c r="I47" s="4">
        <f t="shared" si="1"/>
        <v>75.94</v>
      </c>
      <c r="J47" s="6"/>
    </row>
    <row r="48" spans="1:10" ht="21" customHeight="1">
      <c r="A48" s="8">
        <v>46</v>
      </c>
      <c r="B48" s="4" t="s">
        <v>103</v>
      </c>
      <c r="C48" s="4" t="s">
        <v>104</v>
      </c>
      <c r="D48" s="4" t="s">
        <v>10</v>
      </c>
      <c r="E48" s="5" t="s">
        <v>54</v>
      </c>
      <c r="F48" s="4">
        <v>82</v>
      </c>
      <c r="G48" s="4">
        <v>73.2</v>
      </c>
      <c r="H48" s="4">
        <v>72.8</v>
      </c>
      <c r="I48" s="4">
        <f t="shared" si="1"/>
        <v>75.680000000000007</v>
      </c>
      <c r="J48" s="6"/>
    </row>
    <row r="49" spans="1:10" ht="21" customHeight="1">
      <c r="A49" s="8">
        <v>47</v>
      </c>
      <c r="B49" s="4" t="s">
        <v>105</v>
      </c>
      <c r="C49" s="4" t="s">
        <v>106</v>
      </c>
      <c r="D49" s="4" t="s">
        <v>10</v>
      </c>
      <c r="E49" s="5" t="s">
        <v>107</v>
      </c>
      <c r="F49" s="4">
        <v>87</v>
      </c>
      <c r="G49" s="4">
        <v>85.8</v>
      </c>
      <c r="H49" s="4">
        <v>83.2</v>
      </c>
      <c r="I49" s="4">
        <f t="shared" si="1"/>
        <v>85.12</v>
      </c>
      <c r="J49" s="6"/>
    </row>
    <row r="50" spans="1:10" ht="21" customHeight="1">
      <c r="A50" s="8">
        <v>48</v>
      </c>
      <c r="B50" s="4" t="s">
        <v>108</v>
      </c>
      <c r="C50" s="4" t="s">
        <v>109</v>
      </c>
      <c r="D50" s="4" t="s">
        <v>10</v>
      </c>
      <c r="E50" s="5" t="s">
        <v>107</v>
      </c>
      <c r="F50" s="4">
        <v>84</v>
      </c>
      <c r="G50" s="4">
        <v>82.3</v>
      </c>
      <c r="H50" s="4">
        <v>79.8</v>
      </c>
      <c r="I50" s="4">
        <f t="shared" si="1"/>
        <v>81.81</v>
      </c>
      <c r="J50" s="6"/>
    </row>
    <row r="51" spans="1:10" ht="21" customHeight="1">
      <c r="A51" s="8">
        <v>49</v>
      </c>
      <c r="B51" s="4" t="s">
        <v>110</v>
      </c>
      <c r="C51" s="4" t="s">
        <v>111</v>
      </c>
      <c r="D51" s="4" t="s">
        <v>10</v>
      </c>
      <c r="E51" s="5" t="s">
        <v>107</v>
      </c>
      <c r="F51" s="4">
        <v>79</v>
      </c>
      <c r="G51" s="4">
        <v>83.8</v>
      </c>
      <c r="H51" s="4">
        <v>82.2</v>
      </c>
      <c r="I51" s="4">
        <f t="shared" si="1"/>
        <v>81.72</v>
      </c>
      <c r="J51" s="6"/>
    </row>
    <row r="52" spans="1:10" ht="21" customHeight="1">
      <c r="A52" s="8">
        <v>50</v>
      </c>
      <c r="B52" s="4" t="s">
        <v>112</v>
      </c>
      <c r="C52" s="4" t="s">
        <v>113</v>
      </c>
      <c r="D52" s="4" t="s">
        <v>10</v>
      </c>
      <c r="E52" s="5" t="s">
        <v>107</v>
      </c>
      <c r="F52" s="4">
        <v>81</v>
      </c>
      <c r="G52" s="4">
        <v>81.599999999999994</v>
      </c>
      <c r="H52" s="4">
        <v>80.2</v>
      </c>
      <c r="I52" s="4">
        <f t="shared" si="1"/>
        <v>80.86</v>
      </c>
      <c r="J52" s="6"/>
    </row>
    <row r="53" spans="1:10" ht="21" customHeight="1">
      <c r="A53" s="8">
        <v>51</v>
      </c>
      <c r="B53" s="4" t="s">
        <v>114</v>
      </c>
      <c r="C53" s="4" t="s">
        <v>115</v>
      </c>
      <c r="D53" s="4" t="s">
        <v>10</v>
      </c>
      <c r="E53" s="5" t="s">
        <v>107</v>
      </c>
      <c r="F53" s="4">
        <v>72</v>
      </c>
      <c r="G53" s="4">
        <v>82.4</v>
      </c>
      <c r="H53" s="4">
        <v>84</v>
      </c>
      <c r="I53" s="4">
        <f t="shared" si="1"/>
        <v>79.92</v>
      </c>
      <c r="J53" s="6"/>
    </row>
    <row r="54" spans="1:10" ht="21" customHeight="1">
      <c r="A54" s="8">
        <v>52</v>
      </c>
      <c r="B54" s="4" t="s">
        <v>116</v>
      </c>
      <c r="C54" s="4" t="s">
        <v>117</v>
      </c>
      <c r="D54" s="4" t="s">
        <v>10</v>
      </c>
      <c r="E54" s="5" t="s">
        <v>107</v>
      </c>
      <c r="F54" s="4">
        <v>85</v>
      </c>
      <c r="G54" s="4">
        <v>79.5</v>
      </c>
      <c r="H54" s="4">
        <v>75.2</v>
      </c>
      <c r="I54" s="4">
        <f t="shared" si="1"/>
        <v>79.430000000000007</v>
      </c>
      <c r="J54" s="6"/>
    </row>
    <row r="55" spans="1:10" ht="21" customHeight="1">
      <c r="A55" s="8">
        <v>53</v>
      </c>
      <c r="B55" s="4" t="s">
        <v>118</v>
      </c>
      <c r="C55" s="4" t="s">
        <v>119</v>
      </c>
      <c r="D55" s="4" t="s">
        <v>10</v>
      </c>
      <c r="E55" s="5" t="s">
        <v>107</v>
      </c>
      <c r="F55" s="4">
        <v>82</v>
      </c>
      <c r="G55" s="4">
        <v>81.2</v>
      </c>
      <c r="H55" s="4">
        <v>74.599999999999994</v>
      </c>
      <c r="I55" s="4">
        <f t="shared" si="1"/>
        <v>78.8</v>
      </c>
      <c r="J55" s="6"/>
    </row>
    <row r="56" spans="1:10" ht="21" customHeight="1">
      <c r="A56" s="8">
        <v>54</v>
      </c>
      <c r="B56" s="4" t="s">
        <v>120</v>
      </c>
      <c r="C56" s="4" t="s">
        <v>121</v>
      </c>
      <c r="D56" s="4" t="s">
        <v>122</v>
      </c>
      <c r="E56" s="5" t="s">
        <v>107</v>
      </c>
      <c r="F56" s="4">
        <v>65</v>
      </c>
      <c r="G56" s="4">
        <v>85.3</v>
      </c>
      <c r="H56" s="4">
        <v>81</v>
      </c>
      <c r="I56" s="4">
        <f t="shared" si="1"/>
        <v>77.489999999999995</v>
      </c>
      <c r="J56" s="6"/>
    </row>
    <row r="57" spans="1:10" ht="21" customHeight="1">
      <c r="A57" s="8">
        <v>55</v>
      </c>
      <c r="B57" s="4" t="s">
        <v>123</v>
      </c>
      <c r="C57" s="4" t="s">
        <v>124</v>
      </c>
      <c r="D57" s="4" t="s">
        <v>10</v>
      </c>
      <c r="E57" s="5" t="s">
        <v>107</v>
      </c>
      <c r="F57" s="4">
        <v>70</v>
      </c>
      <c r="G57" s="4">
        <v>81.5</v>
      </c>
      <c r="H57" s="4">
        <v>80</v>
      </c>
      <c r="I57" s="4">
        <f t="shared" si="1"/>
        <v>77.45</v>
      </c>
      <c r="J57" s="6"/>
    </row>
    <row r="58" spans="1:10" ht="21" customHeight="1">
      <c r="A58" s="8">
        <v>56</v>
      </c>
      <c r="B58" s="4" t="s">
        <v>125</v>
      </c>
      <c r="C58" s="4" t="s">
        <v>126</v>
      </c>
      <c r="D58" s="4" t="s">
        <v>10</v>
      </c>
      <c r="E58" s="5" t="s">
        <v>107</v>
      </c>
      <c r="F58" s="4">
        <v>76</v>
      </c>
      <c r="G58" s="4">
        <v>76.400000000000006</v>
      </c>
      <c r="H58" s="4">
        <v>76.2</v>
      </c>
      <c r="I58" s="4">
        <f t="shared" si="1"/>
        <v>76.2</v>
      </c>
      <c r="J58" s="6"/>
    </row>
    <row r="59" spans="1:10" ht="19.899999999999999" customHeight="1">
      <c r="A59" s="8">
        <v>57</v>
      </c>
      <c r="B59" s="4" t="s">
        <v>127</v>
      </c>
      <c r="C59" s="4" t="s">
        <v>128</v>
      </c>
      <c r="D59" s="4" t="s">
        <v>10</v>
      </c>
      <c r="E59" s="5" t="s">
        <v>129</v>
      </c>
      <c r="F59" s="4">
        <v>79</v>
      </c>
      <c r="G59" s="4">
        <v>78.900000000000006</v>
      </c>
      <c r="H59" s="4">
        <v>85.2</v>
      </c>
      <c r="I59" s="4">
        <f t="shared" si="1"/>
        <v>81.45</v>
      </c>
      <c r="J59" s="6"/>
    </row>
    <row r="60" spans="1:10" ht="19.899999999999999" customHeight="1">
      <c r="A60" s="8">
        <v>58</v>
      </c>
      <c r="B60" s="4" t="s">
        <v>130</v>
      </c>
      <c r="C60" s="4" t="s">
        <v>131</v>
      </c>
      <c r="D60" s="4" t="s">
        <v>10</v>
      </c>
      <c r="E60" s="5" t="s">
        <v>129</v>
      </c>
      <c r="F60" s="4">
        <v>82</v>
      </c>
      <c r="G60" s="4">
        <v>80.599999999999994</v>
      </c>
      <c r="H60" s="4">
        <v>80.8</v>
      </c>
      <c r="I60" s="4">
        <f t="shared" si="1"/>
        <v>81.099999999999994</v>
      </c>
      <c r="J60" s="6"/>
    </row>
    <row r="61" spans="1:10" ht="19.899999999999999" customHeight="1">
      <c r="A61" s="8">
        <v>59</v>
      </c>
      <c r="B61" s="4" t="s">
        <v>132</v>
      </c>
      <c r="C61" s="4" t="s">
        <v>133</v>
      </c>
      <c r="D61" s="4" t="s">
        <v>10</v>
      </c>
      <c r="E61" s="5" t="s">
        <v>129</v>
      </c>
      <c r="F61" s="4">
        <v>78</v>
      </c>
      <c r="G61" s="4">
        <v>81.8</v>
      </c>
      <c r="H61" s="4">
        <v>81</v>
      </c>
      <c r="I61" s="4">
        <f t="shared" si="1"/>
        <v>80.34</v>
      </c>
      <c r="J61" s="6"/>
    </row>
    <row r="62" spans="1:10" ht="19.899999999999999" customHeight="1">
      <c r="A62" s="8">
        <v>60</v>
      </c>
      <c r="B62" s="4" t="s">
        <v>134</v>
      </c>
      <c r="C62" s="4" t="s">
        <v>135</v>
      </c>
      <c r="D62" s="4" t="s">
        <v>10</v>
      </c>
      <c r="E62" s="5" t="s">
        <v>129</v>
      </c>
      <c r="F62" s="4">
        <v>78</v>
      </c>
      <c r="G62" s="4">
        <v>78.739999999999995</v>
      </c>
      <c r="H62" s="4">
        <v>83.2</v>
      </c>
      <c r="I62" s="4">
        <f t="shared" si="1"/>
        <v>80.3</v>
      </c>
      <c r="J62" s="6"/>
    </row>
    <row r="63" spans="1:10" ht="19.899999999999999" customHeight="1">
      <c r="A63" s="8">
        <v>61</v>
      </c>
      <c r="B63" s="4" t="s">
        <v>136</v>
      </c>
      <c r="C63" s="4" t="s">
        <v>137</v>
      </c>
      <c r="D63" s="4" t="s">
        <v>10</v>
      </c>
      <c r="E63" s="5" t="s">
        <v>129</v>
      </c>
      <c r="F63" s="4">
        <v>75</v>
      </c>
      <c r="G63" s="4">
        <v>81</v>
      </c>
      <c r="H63" s="4">
        <v>82.8</v>
      </c>
      <c r="I63" s="4">
        <f t="shared" si="1"/>
        <v>79.92</v>
      </c>
      <c r="J63" s="6"/>
    </row>
    <row r="64" spans="1:10" ht="19.899999999999999" customHeight="1">
      <c r="A64" s="8">
        <v>62</v>
      </c>
      <c r="B64" s="4" t="s">
        <v>138</v>
      </c>
      <c r="C64" s="4" t="s">
        <v>139</v>
      </c>
      <c r="D64" s="4" t="s">
        <v>10</v>
      </c>
      <c r="E64" s="5" t="s">
        <v>129</v>
      </c>
      <c r="F64" s="4">
        <v>76</v>
      </c>
      <c r="G64" s="4">
        <v>82.2</v>
      </c>
      <c r="H64" s="4">
        <v>81</v>
      </c>
      <c r="I64" s="4">
        <f t="shared" si="1"/>
        <v>79.86</v>
      </c>
      <c r="J64" s="6"/>
    </row>
    <row r="65" spans="1:10" ht="19.899999999999999" customHeight="1">
      <c r="A65" s="8">
        <v>63</v>
      </c>
      <c r="B65" s="4" t="s">
        <v>140</v>
      </c>
      <c r="C65" s="4" t="s">
        <v>141</v>
      </c>
      <c r="D65" s="4" t="s">
        <v>10</v>
      </c>
      <c r="E65" s="5" t="s">
        <v>129</v>
      </c>
      <c r="F65" s="4">
        <v>76</v>
      </c>
      <c r="G65" s="4">
        <v>80.5</v>
      </c>
      <c r="H65" s="4">
        <v>82.2</v>
      </c>
      <c r="I65" s="4">
        <f t="shared" si="1"/>
        <v>79.83</v>
      </c>
      <c r="J65" s="6"/>
    </row>
    <row r="66" spans="1:10" ht="19.899999999999999" customHeight="1">
      <c r="A66" s="8">
        <v>64</v>
      </c>
      <c r="B66" s="4" t="s">
        <v>142</v>
      </c>
      <c r="C66" s="4" t="s">
        <v>143</v>
      </c>
      <c r="D66" s="4" t="s">
        <v>10</v>
      </c>
      <c r="E66" s="5" t="s">
        <v>129</v>
      </c>
      <c r="F66" s="4">
        <v>72</v>
      </c>
      <c r="G66" s="4">
        <v>84.1</v>
      </c>
      <c r="H66" s="4">
        <v>79.2</v>
      </c>
      <c r="I66" s="4">
        <f t="shared" si="1"/>
        <v>78.510000000000005</v>
      </c>
      <c r="J66" s="6"/>
    </row>
    <row r="67" spans="1:10" ht="19.899999999999999" customHeight="1">
      <c r="A67" s="8">
        <v>65</v>
      </c>
      <c r="B67" s="4" t="s">
        <v>144</v>
      </c>
      <c r="C67" s="4" t="s">
        <v>145</v>
      </c>
      <c r="D67" s="4" t="s">
        <v>10</v>
      </c>
      <c r="E67" s="5" t="s">
        <v>129</v>
      </c>
      <c r="F67" s="4">
        <v>71</v>
      </c>
      <c r="G67" s="4">
        <v>80.5</v>
      </c>
      <c r="H67" s="4">
        <v>82.2</v>
      </c>
      <c r="I67" s="4">
        <f t="shared" si="1"/>
        <v>78.33</v>
      </c>
      <c r="J67" s="6"/>
    </row>
    <row r="68" spans="1:10" ht="19.899999999999999" customHeight="1">
      <c r="A68" s="8">
        <v>66</v>
      </c>
      <c r="B68" s="4" t="s">
        <v>146</v>
      </c>
      <c r="C68" s="4" t="s">
        <v>147</v>
      </c>
      <c r="D68" s="4" t="s">
        <v>10</v>
      </c>
      <c r="E68" s="5" t="s">
        <v>129</v>
      </c>
      <c r="F68" s="4">
        <v>76</v>
      </c>
      <c r="G68" s="4">
        <v>79.400000000000006</v>
      </c>
      <c r="H68" s="4">
        <v>78.599999999999994</v>
      </c>
      <c r="I68" s="4">
        <f t="shared" si="1"/>
        <v>78.06</v>
      </c>
      <c r="J68" s="6"/>
    </row>
    <row r="69" spans="1:10" ht="19.899999999999999" customHeight="1">
      <c r="A69" s="8">
        <v>67</v>
      </c>
      <c r="B69" s="4" t="s">
        <v>148</v>
      </c>
      <c r="C69" s="4" t="s">
        <v>149</v>
      </c>
      <c r="D69" s="4" t="s">
        <v>10</v>
      </c>
      <c r="E69" s="5" t="s">
        <v>129</v>
      </c>
      <c r="F69" s="4">
        <v>80</v>
      </c>
      <c r="G69" s="4">
        <v>79.900000000000006</v>
      </c>
      <c r="H69" s="4">
        <v>73.8</v>
      </c>
      <c r="I69" s="4">
        <f t="shared" si="1"/>
        <v>77.489999999999995</v>
      </c>
      <c r="J69" s="6"/>
    </row>
    <row r="70" spans="1:10" ht="19.899999999999999" customHeight="1">
      <c r="A70" s="8">
        <v>68</v>
      </c>
      <c r="B70" s="4" t="s">
        <v>150</v>
      </c>
      <c r="C70" s="4" t="s">
        <v>151</v>
      </c>
      <c r="D70" s="4" t="s">
        <v>10</v>
      </c>
      <c r="E70" s="5" t="s">
        <v>129</v>
      </c>
      <c r="F70" s="4">
        <v>75</v>
      </c>
      <c r="G70" s="4">
        <v>76.599999999999994</v>
      </c>
      <c r="H70" s="4">
        <v>76.8</v>
      </c>
      <c r="I70" s="4">
        <f t="shared" si="1"/>
        <v>76.2</v>
      </c>
      <c r="J70" s="6"/>
    </row>
  </sheetData>
  <mergeCells count="1">
    <mergeCell ref="A1:I1"/>
  </mergeCells>
  <phoneticPr fontId="1" type="noConversion"/>
  <printOptions horizontalCentered="1"/>
  <pageMargins left="0.74803149606299213" right="0.74803149606299213" top="0.59055118110236227" bottom="0.39370078740157483" header="0.51181102362204722" footer="0.51181102362204722"/>
  <pageSetup paperSize="9" orientation="portrait" r:id="rId1"/>
  <headerFooter alignWithMargins="0"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总成绩</vt:lpstr>
      <vt:lpstr>总成绩!Print_Titles</vt:lpstr>
    </vt:vector>
  </TitlesOfParts>
  <Company>daohangxitong.com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2018-07-16T03:44:55Z</cp:lastPrinted>
  <dcterms:created xsi:type="dcterms:W3CDTF">2018-07-16T03:34:35Z</dcterms:created>
  <dcterms:modified xsi:type="dcterms:W3CDTF">2018-07-16T03:44:59Z</dcterms:modified>
</cp:coreProperties>
</file>